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TDSheet" sheetId="1" state="visible" r:id="rId1"/>
  </sheets>
  <calcPr/>
</workbook>
</file>

<file path=xl/sharedStrings.xml><?xml version="1.0" encoding="utf-8"?>
<sst xmlns="http://schemas.openxmlformats.org/spreadsheetml/2006/main" count="56" uniqueCount="56">
  <si>
    <t xml:space="preserve">Школа 5</t>
  </si>
  <si>
    <t xml:space="preserve">ШУ №  Краснотурьинск</t>
  </si>
  <si>
    <t>Утвердил:</t>
  </si>
  <si>
    <t>должность</t>
  </si>
  <si>
    <t>Директор</t>
  </si>
  <si>
    <t xml:space="preserve">Типовое примерное меню приготавливаемых блюд</t>
  </si>
  <si>
    <t>фамилия</t>
  </si>
  <si>
    <t xml:space="preserve">Козырева О.Ю.</t>
  </si>
  <si>
    <t xml:space="preserve">Возрастная категория</t>
  </si>
  <si>
    <t xml:space="preserve">7-11 лет</t>
  </si>
  <si>
    <t>дата</t>
  </si>
  <si>
    <t>05</t>
  </si>
  <si>
    <t>2026</t>
  </si>
  <si>
    <t>день</t>
  </si>
  <si>
    <t>месяц</t>
  </si>
  <si>
    <t>год</t>
  </si>
  <si>
    <t>Неделя</t>
  </si>
  <si>
    <t xml:space="preserve">День недели</t>
  </si>
  <si>
    <t xml:space="preserve">Прием пищи</t>
  </si>
  <si>
    <t xml:space="preserve">Раздел меню</t>
  </si>
  <si>
    <t>Блюда</t>
  </si>
  <si>
    <t xml:space="preserve">Вес блюда, г</t>
  </si>
  <si>
    <t>Белки</t>
  </si>
  <si>
    <t>Жиры</t>
  </si>
  <si>
    <t>Углеводы</t>
  </si>
  <si>
    <t>Калорийность</t>
  </si>
  <si>
    <t xml:space="preserve">№ рецептуры</t>
  </si>
  <si>
    <t>Цена</t>
  </si>
  <si>
    <t>1</t>
  </si>
  <si>
    <t>2</t>
  </si>
  <si>
    <t>Завтрак</t>
  </si>
  <si>
    <t>гор.блюдо</t>
  </si>
  <si>
    <t xml:space="preserve">Запеканка из творога</t>
  </si>
  <si>
    <t xml:space="preserve">Соус ягодный</t>
  </si>
  <si>
    <t>гор.напиток</t>
  </si>
  <si>
    <t xml:space="preserve">Чай с сахаром,</t>
  </si>
  <si>
    <t xml:space="preserve">хлеб бел.</t>
  </si>
  <si>
    <t>Батон</t>
  </si>
  <si>
    <t>фрукты</t>
  </si>
  <si>
    <t xml:space="preserve">Фрукты  свежие</t>
  </si>
  <si>
    <t>итого</t>
  </si>
  <si>
    <t>Обед</t>
  </si>
  <si>
    <t xml:space="preserve">1 блюдо</t>
  </si>
  <si>
    <t xml:space="preserve">Рассольник ленинградский со сметаной</t>
  </si>
  <si>
    <t xml:space="preserve">Мясо кур отварное (для первых блюд)</t>
  </si>
  <si>
    <t xml:space="preserve">2 блюдо</t>
  </si>
  <si>
    <t xml:space="preserve">Печень по-строгановски</t>
  </si>
  <si>
    <t>гарнир</t>
  </si>
  <si>
    <t xml:space="preserve">Каша гречневая рассыпчатая</t>
  </si>
  <si>
    <t xml:space="preserve">Огурцы свежие порционно</t>
  </si>
  <si>
    <t>напиток</t>
  </si>
  <si>
    <t xml:space="preserve">Компот из свежих яблок</t>
  </si>
  <si>
    <t xml:space="preserve">Хлеб пшеничный</t>
  </si>
  <si>
    <t xml:space="preserve">хлеб черн.</t>
  </si>
  <si>
    <t xml:space="preserve">Хлеб ржаной</t>
  </si>
  <si>
    <t xml:space="preserve">Итого за день: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</si>
</sst>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8">
    <font>
      <name val="Arial"/>
      <color theme="1"/>
      <sz val="8.000000"/>
    </font>
    <font>
      <name val="Arial"/>
      <sz val="10.000000"/>
    </font>
    <font>
      <name val="Arial"/>
      <color indexed="64"/>
      <sz val="10.000000"/>
    </font>
    <font>
      <name val="Arial"/>
      <color rgb="FF4C4C4C"/>
      <sz val="14.000000"/>
    </font>
    <font>
      <name val="Arial"/>
      <color rgb="FF2D2D2D"/>
      <sz val="10.000000"/>
    </font>
    <font>
      <name val="Arial"/>
      <i/>
      <color indexed="64"/>
      <sz val="8.000000"/>
    </font>
    <font>
      <name val="Calibri"/>
      <color indexed="64"/>
      <sz val="11.000000"/>
    </font>
    <font>
      <name val="Calibri"/>
      <i/>
      <color indexed="64"/>
      <sz val="11.000000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left" vertical="center"/>
    </xf>
    <xf fontId="4" fillId="0" borderId="0" numFmtId="0" xfId="0" applyFont="1" applyAlignment="1">
      <alignment horizontal="left" vertical="center"/>
    </xf>
    <xf fontId="5" fillId="0" borderId="0" numFmtId="0" xfId="0" applyFont="1" applyAlignment="1">
      <alignment horizontal="centerContinuous" vertical="top"/>
    </xf>
    <xf fontId="5" fillId="0" borderId="0" numFmtId="0" xfId="0" applyFont="1" applyAlignment="1">
      <alignment horizontal="center" vertical="top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4" fillId="0" borderId="3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horizontal="center" vertical="center" wrapText="1"/>
    </xf>
    <xf fontId="1" fillId="0" borderId="4" numFmtId="0" xfId="0" applyFont="1" applyBorder="1" applyAlignment="1">
      <alignment vertical="center" wrapText="1"/>
    </xf>
    <xf fontId="1" fillId="0" borderId="4" numFmtId="3" xfId="0" applyNumberFormat="1" applyFont="1" applyBorder="1" applyAlignment="1">
      <alignment horizontal="center" vertical="center" wrapText="1"/>
    </xf>
    <xf fontId="1" fillId="0" borderId="5" numFmtId="0" xfId="0" applyFont="1" applyBorder="1" applyAlignment="1">
      <alignment horizontal="center" vertical="center" wrapText="1"/>
    </xf>
    <xf fontId="1" fillId="0" borderId="6" numFmtId="0" xfId="0" applyFont="1" applyBorder="1" applyAlignment="1">
      <alignment horizontal="center" vertical="center" wrapText="1"/>
    </xf>
    <xf fontId="1" fillId="2" borderId="4" numFmtId="0" xfId="0" applyFont="1" applyFill="1" applyBorder="1" applyAlignment="1">
      <alignment vertical="center" wrapText="1"/>
    </xf>
    <xf fontId="2" fillId="0" borderId="7" numFmtId="0" xfId="0" applyFont="1" applyBorder="1" applyAlignment="1">
      <alignment horizontal="center"/>
    </xf>
    <xf fontId="2" fillId="0" borderId="8" numFmtId="0" xfId="0" applyFont="1" applyBorder="1" applyAlignment="1">
      <alignment horizontal="center"/>
    </xf>
    <xf fontId="2" fillId="0" borderId="9" numFmtId="0" xfId="0" applyFont="1" applyBorder="1" applyAlignment="1">
      <alignment horizontal="center"/>
    </xf>
    <xf fontId="6" fillId="0" borderId="10" numFmtId="0" xfId="0" applyFont="1" applyBorder="1" applyAlignment="1">
      <alignment horizontal="left"/>
    </xf>
    <xf fontId="7" fillId="0" borderId="11" numFmtId="0" xfId="0" applyFont="1" applyBorder="1" applyAlignment="1">
      <alignment horizontal="right"/>
    </xf>
    <xf fontId="2" fillId="0" borderId="12" numFmtId="0" xfId="0" applyFont="1" applyBorder="1" applyAlignment="1">
      <alignment horizontal="left" vertical="top" wrapText="1"/>
    </xf>
    <xf fontId="2" fillId="0" borderId="13" numFmtId="0" xfId="0" applyFont="1" applyBorder="1" applyAlignment="1">
      <alignment horizontal="left" vertical="top" wrapText="1"/>
    </xf>
    <xf fontId="2" fillId="0" borderId="14" numFmtId="0" xfId="0" applyFont="1" applyBorder="1" applyAlignment="1">
      <alignment horizontal="left" vertical="top" wrapText="1"/>
    </xf>
    <xf fontId="2" fillId="0" borderId="11" numFmtId="0" xfId="0" applyFont="1" applyBorder="1" applyAlignment="1">
      <alignment horizontal="center" vertical="top" wrapText="1"/>
    </xf>
    <xf fontId="2" fillId="0" borderId="15" numFmtId="0" xfId="0" applyFont="1" applyBorder="1" applyAlignment="1">
      <alignment horizontal="center" vertical="top" wrapText="1"/>
    </xf>
    <xf fontId="2" fillId="3" borderId="16" numFmtId="0" xfId="0" applyFont="1" applyFill="1" applyBorder="1" applyAlignment="1">
      <alignment horizontal="left" vertical="top" wrapText="1"/>
    </xf>
    <xf fontId="2" fillId="3" borderId="17" numFmtId="0" xfId="0" applyFont="1" applyFill="1" applyBorder="1" applyAlignment="1">
      <alignment horizontal="left" vertical="top" wrapText="1"/>
    </xf>
    <xf fontId="2" fillId="3" borderId="18" numFmtId="0" xfId="0" applyFont="1" applyFill="1" applyBorder="1" applyAlignment="1">
      <alignment horizontal="left" vertical="top" wrapText="1"/>
    </xf>
    <xf fontId="4" fillId="3" borderId="16" numFmtId="0" xfId="0" applyFont="1" applyFill="1" applyBorder="1" applyAlignment="1">
      <alignment horizontal="center" vertical="center" wrapText="1"/>
    </xf>
    <xf fontId="2" fillId="3" borderId="19" numFmtId="0" xfId="0" applyFont="1" applyFill="1" applyBorder="1" applyAlignment="1">
      <alignment horizontal="left" vertical="top" wrapText="1"/>
    </xf>
    <xf fontId="2" fillId="3" borderId="16" numFmtId="3" xfId="0" applyNumberFormat="1" applyFont="1" applyFill="1" applyBorder="1" applyAlignment="1">
      <alignment horizontal="center" vertical="top" wrapText="1"/>
    </xf>
    <xf fontId="2" fillId="3" borderId="16" numFmtId="0" xfId="0" applyFont="1" applyFill="1" applyBorder="1" applyAlignment="1">
      <alignment horizontal="center" vertical="top" wrapText="1"/>
    </xf>
    <xf fontId="2" fillId="3" borderId="16" numFmt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0" fitToPage="0"/>
  </sheetPr>
  <sheetViews>
    <sheetView zoomScale="100" workbookViewId="0">
      <selection activeCell="G8" activeCellId="0" sqref="G8:M8"/>
    </sheetView>
  </sheetViews>
  <sheetFormatPr defaultColWidth="10.6640625" defaultRowHeight="10.5"/>
  <cols>
    <col customWidth="1" min="1" max="1" style="1" width="6.5"/>
    <col customWidth="1" min="2" max="2" style="1" width="6.33203125"/>
    <col customWidth="1" min="3" max="3" style="1" width="0.83203125"/>
    <col customWidth="1" min="4" max="4" style="1" width="10.5"/>
    <col customWidth="1" min="5" max="5" style="1" width="0.33203125"/>
    <col customWidth="1" min="6" max="6" style="1" width="12.33203125"/>
    <col customWidth="1" min="7" max="7" style="1" width="6.5"/>
    <col customWidth="1" min="8" max="8" style="1" width="12.83203125"/>
    <col customWidth="1" min="9" max="9" style="1" width="10.1640625"/>
    <col customWidth="1" min="10" max="10" style="1" width="16.83203125"/>
    <col customWidth="1" min="11" max="11" style="1" width="3.33203125"/>
    <col customWidth="1" min="12" max="12" style="1" width="11.6640625"/>
    <col customWidth="1" min="13" max="13" style="1" width="4.83203125"/>
    <col customWidth="1" min="14" max="14" style="1" width="6.1640625"/>
    <col customWidth="1" min="15" max="15" style="1" width="5.33203125"/>
    <col customWidth="1" min="16" max="16" style="1" width="12.6640625"/>
    <col customWidth="1" min="17" max="17" style="1" width="0.6640625"/>
    <col customWidth="1" min="18" max="18" style="1" width="9.83203125"/>
    <col customWidth="1" min="19" max="19" style="1" width="8.5"/>
    <col customWidth="1" min="20" max="20" style="1" width="9.5"/>
    <col customWidth="1" min="21" max="21" style="1" width="13.5"/>
    <col customWidth="1" min="22" max="22" style="1" width="10.5"/>
  </cols>
  <sheetData>
    <row r="1" s="1" customFormat="1" ht="12.75" customHeight="1">
      <c r="A1" s="2" t="s">
        <v>0</v>
      </c>
      <c r="B1" s="2"/>
      <c r="C1" s="2"/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3"/>
      <c r="O1" s="3" t="s">
        <v>2</v>
      </c>
      <c r="P1" s="2" t="s">
        <v>3</v>
      </c>
      <c r="Q1" s="1" t="s">
        <v>4</v>
      </c>
      <c r="R1" s="1"/>
      <c r="S1" s="1"/>
      <c r="T1" s="1"/>
    </row>
    <row r="2" s="1" customFormat="1" ht="18.75" customHeight="1">
      <c r="A2" s="4" t="s">
        <v>5</v>
      </c>
      <c r="P2" s="2" t="s">
        <v>6</v>
      </c>
      <c r="Q2" s="1" t="s">
        <v>7</v>
      </c>
      <c r="R2" s="1"/>
      <c r="S2" s="1"/>
      <c r="T2" s="1"/>
    </row>
    <row r="3" s="1" customFormat="1" ht="12.75" customHeight="1">
      <c r="A3" s="5" t="s">
        <v>8</v>
      </c>
      <c r="G3" s="1" t="s">
        <v>9</v>
      </c>
      <c r="P3" s="2" t="s">
        <v>10</v>
      </c>
      <c r="Q3" s="1" t="s">
        <v>11</v>
      </c>
      <c r="S3" s="1" t="s">
        <v>11</v>
      </c>
      <c r="T3" s="1" t="s">
        <v>12</v>
      </c>
    </row>
    <row r="4" s="1" customFormat="1" ht="12.75" customHeight="1">
      <c r="Q4" s="6" t="s">
        <v>13</v>
      </c>
      <c r="R4" s="6"/>
      <c r="S4" s="7" t="s">
        <v>14</v>
      </c>
      <c r="T4" s="7" t="s">
        <v>15</v>
      </c>
    </row>
    <row r="5" s="1" customFormat="1" ht="36.75" customHeight="1">
      <c r="A5" s="8" t="s">
        <v>16</v>
      </c>
      <c r="B5" s="9" t="s">
        <v>17</v>
      </c>
      <c r="C5" s="9"/>
      <c r="D5" s="10" t="s">
        <v>18</v>
      </c>
      <c r="E5" s="10" t="s">
        <v>19</v>
      </c>
      <c r="F5" s="10"/>
      <c r="G5" s="10" t="s">
        <v>20</v>
      </c>
      <c r="H5" s="10"/>
      <c r="I5" s="10"/>
      <c r="J5" s="10"/>
      <c r="K5" s="10"/>
      <c r="L5" s="10"/>
      <c r="M5" s="10"/>
      <c r="N5" s="10" t="s">
        <v>21</v>
      </c>
      <c r="O5" s="10"/>
      <c r="P5" s="10" t="s">
        <v>22</v>
      </c>
      <c r="Q5" s="10" t="s">
        <v>23</v>
      </c>
      <c r="R5" s="10"/>
      <c r="S5" s="10" t="s">
        <v>24</v>
      </c>
      <c r="T5" s="10" t="s">
        <v>25</v>
      </c>
      <c r="U5" s="11" t="s">
        <v>26</v>
      </c>
      <c r="V5" s="10" t="s">
        <v>27</v>
      </c>
    </row>
    <row r="6" s="1" customFormat="1" ht="12.75" customHeight="1">
      <c r="A6" s="12" t="s">
        <v>28</v>
      </c>
      <c r="B6" s="12" t="s">
        <v>29</v>
      </c>
      <c r="C6" s="12"/>
      <c r="D6" s="12" t="s">
        <v>30</v>
      </c>
      <c r="E6" s="12" t="s">
        <v>31</v>
      </c>
      <c r="F6" s="12"/>
      <c r="G6" s="13" t="s">
        <v>32</v>
      </c>
      <c r="H6" s="13"/>
      <c r="I6" s="13"/>
      <c r="J6" s="13"/>
      <c r="K6" s="13"/>
      <c r="L6" s="13"/>
      <c r="M6" s="13"/>
      <c r="N6" s="12">
        <v>150</v>
      </c>
      <c r="O6" s="12"/>
      <c r="P6" s="12">
        <v>26.309999999999999</v>
      </c>
      <c r="Q6" s="12">
        <v>18</v>
      </c>
      <c r="R6" s="12"/>
      <c r="S6" s="12">
        <v>25.73</v>
      </c>
      <c r="T6" s="12">
        <v>358</v>
      </c>
      <c r="U6" s="14">
        <v>1559</v>
      </c>
      <c r="V6" s="12">
        <v>81.450000000000003</v>
      </c>
    </row>
    <row r="7" s="1" customFormat="1" ht="12.75" customHeight="1">
      <c r="A7" s="12"/>
      <c r="B7" s="15"/>
      <c r="C7" s="16"/>
      <c r="D7" s="12"/>
      <c r="E7" s="12" t="s">
        <v>31</v>
      </c>
      <c r="F7" s="12"/>
      <c r="G7" s="13" t="s">
        <v>33</v>
      </c>
      <c r="H7" s="13"/>
      <c r="I7" s="13"/>
      <c r="J7" s="13"/>
      <c r="K7" s="13"/>
      <c r="L7" s="13"/>
      <c r="M7" s="13"/>
      <c r="N7" s="12">
        <v>30</v>
      </c>
      <c r="O7" s="12"/>
      <c r="P7" s="12">
        <v>2.e-002</v>
      </c>
      <c r="Q7" s="15"/>
      <c r="R7" s="16"/>
      <c r="S7" s="12">
        <v>3.8100000000000001</v>
      </c>
      <c r="T7" s="12">
        <v>15.6</v>
      </c>
      <c r="U7" s="12">
        <v>984</v>
      </c>
      <c r="V7" s="12">
        <v>1.27</v>
      </c>
    </row>
    <row r="8" s="1" customFormat="1" ht="21" customHeight="1">
      <c r="A8" s="12"/>
      <c r="B8" s="15"/>
      <c r="C8" s="16"/>
      <c r="D8" s="12"/>
      <c r="E8" s="12" t="s">
        <v>34</v>
      </c>
      <c r="F8" s="12"/>
      <c r="G8" s="17" t="s">
        <v>35</v>
      </c>
      <c r="H8" s="17"/>
      <c r="I8" s="17"/>
      <c r="J8" s="17"/>
      <c r="K8" s="17"/>
      <c r="L8" s="17"/>
      <c r="M8" s="17"/>
      <c r="N8" s="12">
        <v>200</v>
      </c>
      <c r="O8" s="12"/>
      <c r="P8" s="12"/>
      <c r="Q8" s="15"/>
      <c r="R8" s="16"/>
      <c r="S8" s="12">
        <v>16</v>
      </c>
      <c r="T8" s="12">
        <v>63.799999999999997</v>
      </c>
      <c r="U8" s="14">
        <v>1188</v>
      </c>
      <c r="V8" s="12">
        <v>2.5</v>
      </c>
    </row>
    <row r="9" s="1" customFormat="1" ht="12.75" customHeight="1">
      <c r="A9" s="12"/>
      <c r="B9" s="15"/>
      <c r="C9" s="16"/>
      <c r="D9" s="12"/>
      <c r="E9" s="12" t="s">
        <v>36</v>
      </c>
      <c r="F9" s="12"/>
      <c r="G9" s="13" t="s">
        <v>37</v>
      </c>
      <c r="H9" s="13"/>
      <c r="I9" s="13"/>
      <c r="J9" s="13"/>
      <c r="K9" s="13"/>
      <c r="L9" s="13"/>
      <c r="M9" s="13"/>
      <c r="N9" s="12">
        <v>20</v>
      </c>
      <c r="O9" s="12"/>
      <c r="P9" s="12">
        <v>1</v>
      </c>
      <c r="Q9" s="12">
        <v>1</v>
      </c>
      <c r="R9" s="12"/>
      <c r="S9" s="12">
        <v>8.3300000000000001</v>
      </c>
      <c r="T9" s="12">
        <v>52.200000000000003</v>
      </c>
      <c r="U9" s="12">
        <v>693</v>
      </c>
      <c r="V9" s="12">
        <v>3.1099999999999999</v>
      </c>
    </row>
    <row r="10" s="1" customFormat="1" ht="12.75" customHeight="1">
      <c r="A10" s="12"/>
      <c r="B10" s="15"/>
      <c r="C10" s="16"/>
      <c r="D10" s="12"/>
      <c r="E10" s="12" t="s">
        <v>38</v>
      </c>
      <c r="F10" s="12"/>
      <c r="G10" s="13" t="s">
        <v>39</v>
      </c>
      <c r="H10" s="13"/>
      <c r="I10" s="13"/>
      <c r="J10" s="13"/>
      <c r="K10" s="13"/>
      <c r="L10" s="13"/>
      <c r="M10" s="13"/>
      <c r="N10" s="12">
        <v>120</v>
      </c>
      <c r="O10" s="12"/>
      <c r="P10" s="12">
        <v>0.47999999999999998</v>
      </c>
      <c r="Q10" s="15"/>
      <c r="R10" s="16"/>
      <c r="S10" s="12">
        <v>26.469999999999999</v>
      </c>
      <c r="T10" s="12">
        <v>97</v>
      </c>
      <c r="U10" s="12">
        <v>976.03999999999996</v>
      </c>
      <c r="V10" s="12">
        <v>21.969999999999999</v>
      </c>
    </row>
    <row r="11" ht="15" customHeight="1">
      <c r="A11" s="18"/>
      <c r="B11" s="19"/>
      <c r="C11" s="20"/>
      <c r="D11" s="21"/>
      <c r="E11" s="22" t="s">
        <v>40</v>
      </c>
      <c r="F11" s="22"/>
      <c r="G11" s="23"/>
      <c r="H11" s="24"/>
      <c r="I11" s="24"/>
      <c r="J11" s="24"/>
      <c r="K11" s="24"/>
      <c r="L11" s="24"/>
      <c r="M11" s="25"/>
      <c r="N11" s="26">
        <v>520</v>
      </c>
      <c r="O11" s="26"/>
      <c r="P11" s="26">
        <v>27.809999999999999</v>
      </c>
      <c r="Q11" s="26">
        <v>19</v>
      </c>
      <c r="R11" s="26"/>
      <c r="S11" s="26">
        <f>SUM(S6:S10)</f>
        <v>80.340000000000003</v>
      </c>
      <c r="T11" s="26">
        <f>SUM(T6:T10)</f>
        <v>586.60000000000002</v>
      </c>
      <c r="U11" s="27"/>
      <c r="V11" s="26">
        <v>110.3</v>
      </c>
    </row>
    <row r="12" s="1" customFormat="1" ht="12.75" customHeight="1">
      <c r="A12" s="12" t="s">
        <v>28</v>
      </c>
      <c r="B12" s="12" t="s">
        <v>29</v>
      </c>
      <c r="C12" s="12"/>
      <c r="D12" s="12" t="s">
        <v>41</v>
      </c>
      <c r="E12" s="12" t="s">
        <v>42</v>
      </c>
      <c r="F12" s="12"/>
      <c r="G12" s="13" t="s">
        <v>43</v>
      </c>
      <c r="H12" s="13"/>
      <c r="I12" s="13"/>
      <c r="J12" s="13"/>
      <c r="K12" s="13"/>
      <c r="L12" s="13"/>
      <c r="M12" s="13"/>
      <c r="N12" s="12">
        <v>200</v>
      </c>
      <c r="O12" s="12"/>
      <c r="P12" s="12">
        <v>2.1600000000000001</v>
      </c>
      <c r="Q12" s="12">
        <v>5</v>
      </c>
      <c r="R12" s="12"/>
      <c r="S12" s="12">
        <v>14.24</v>
      </c>
      <c r="T12" s="12">
        <v>111.3</v>
      </c>
      <c r="U12" s="14">
        <v>1030</v>
      </c>
      <c r="V12" s="12">
        <v>28.260000000000002</v>
      </c>
    </row>
    <row r="13" s="1" customFormat="1" ht="12.75" customHeight="1">
      <c r="A13" s="12"/>
      <c r="B13" s="15"/>
      <c r="C13" s="16"/>
      <c r="D13" s="12"/>
      <c r="E13" s="12" t="s">
        <v>42</v>
      </c>
      <c r="F13" s="12"/>
      <c r="G13" s="13" t="s">
        <v>44</v>
      </c>
      <c r="H13" s="13"/>
      <c r="I13" s="13"/>
      <c r="J13" s="13"/>
      <c r="K13" s="13"/>
      <c r="L13" s="13"/>
      <c r="M13" s="13"/>
      <c r="N13" s="12">
        <v>5</v>
      </c>
      <c r="O13" s="12"/>
      <c r="P13" s="12">
        <v>1.1499999999999999</v>
      </c>
      <c r="Q13" s="12">
        <v>1</v>
      </c>
      <c r="R13" s="12"/>
      <c r="S13" s="12">
        <v>4.0000000000000001e-002</v>
      </c>
      <c r="T13" s="12">
        <v>11.800000000000001</v>
      </c>
      <c r="U13" s="14">
        <v>1052</v>
      </c>
      <c r="V13" s="12">
        <v>12.17</v>
      </c>
    </row>
    <row r="14" s="1" customFormat="1" ht="12.75" customHeight="1">
      <c r="A14" s="12"/>
      <c r="B14" s="15"/>
      <c r="C14" s="16"/>
      <c r="D14" s="12"/>
      <c r="E14" s="12" t="s">
        <v>45</v>
      </c>
      <c r="F14" s="12"/>
      <c r="G14" s="13" t="s">
        <v>46</v>
      </c>
      <c r="H14" s="13"/>
      <c r="I14" s="13"/>
      <c r="J14" s="13"/>
      <c r="K14" s="13"/>
      <c r="L14" s="13"/>
      <c r="M14" s="13"/>
      <c r="N14" s="12">
        <v>90</v>
      </c>
      <c r="O14" s="12"/>
      <c r="P14" s="12">
        <v>9.3399999999999999</v>
      </c>
      <c r="Q14" s="12">
        <v>12</v>
      </c>
      <c r="R14" s="12"/>
      <c r="S14" s="12">
        <v>2.3399999999999999</v>
      </c>
      <c r="T14" s="12">
        <v>162</v>
      </c>
      <c r="U14" s="14">
        <v>1076</v>
      </c>
      <c r="V14" s="12">
        <v>69.579999999999998</v>
      </c>
    </row>
    <row r="15" s="1" customFormat="1" ht="12.75" customHeight="1">
      <c r="A15" s="12"/>
      <c r="B15" s="15"/>
      <c r="C15" s="16"/>
      <c r="D15" s="12"/>
      <c r="E15" s="12" t="s">
        <v>47</v>
      </c>
      <c r="F15" s="12"/>
      <c r="G15" s="13" t="s">
        <v>48</v>
      </c>
      <c r="H15" s="13"/>
      <c r="I15" s="13"/>
      <c r="J15" s="13"/>
      <c r="K15" s="13"/>
      <c r="L15" s="13"/>
      <c r="M15" s="13"/>
      <c r="N15" s="12">
        <v>150</v>
      </c>
      <c r="O15" s="12"/>
      <c r="P15" s="12">
        <v>9.3200000000000003</v>
      </c>
      <c r="Q15" s="12">
        <v>6</v>
      </c>
      <c r="R15" s="12"/>
      <c r="S15" s="12">
        <v>48.619999999999997</v>
      </c>
      <c r="T15" s="12">
        <v>284.60000000000002</v>
      </c>
      <c r="U15" s="12">
        <v>998</v>
      </c>
      <c r="V15" s="12">
        <v>23.289999999999999</v>
      </c>
    </row>
    <row r="16" s="1" customFormat="1" ht="12.75" customHeight="1">
      <c r="A16" s="12"/>
      <c r="B16" s="15"/>
      <c r="C16" s="16"/>
      <c r="D16" s="12"/>
      <c r="E16" s="12" t="s">
        <v>47</v>
      </c>
      <c r="F16" s="12"/>
      <c r="G16" s="13" t="s">
        <v>49</v>
      </c>
      <c r="H16" s="13"/>
      <c r="I16" s="13"/>
      <c r="J16" s="13"/>
      <c r="K16" s="13"/>
      <c r="L16" s="13"/>
      <c r="M16" s="13"/>
      <c r="N16" s="12">
        <v>20</v>
      </c>
      <c r="O16" s="12"/>
      <c r="P16" s="12">
        <v>0.16</v>
      </c>
      <c r="Q16" s="15"/>
      <c r="R16" s="16"/>
      <c r="S16" s="12">
        <v>0.56000000000000005</v>
      </c>
      <c r="T16" s="12">
        <v>3</v>
      </c>
      <c r="U16" s="12">
        <v>836</v>
      </c>
      <c r="V16" s="12">
        <v>14.9</v>
      </c>
    </row>
    <row r="17" s="1" customFormat="1" ht="12.75" customHeight="1">
      <c r="A17" s="12"/>
      <c r="B17" s="15"/>
      <c r="C17" s="16"/>
      <c r="D17" s="12"/>
      <c r="E17" s="12" t="s">
        <v>50</v>
      </c>
      <c r="F17" s="12"/>
      <c r="G17" s="13" t="s">
        <v>51</v>
      </c>
      <c r="H17" s="13"/>
      <c r="I17" s="13"/>
      <c r="J17" s="13"/>
      <c r="K17" s="13"/>
      <c r="L17" s="13"/>
      <c r="M17" s="13"/>
      <c r="N17" s="12">
        <v>200</v>
      </c>
      <c r="O17" s="12"/>
      <c r="P17" s="12">
        <v>0.11</v>
      </c>
      <c r="Q17" s="15"/>
      <c r="R17" s="16"/>
      <c r="S17" s="12">
        <v>23.879999999999999</v>
      </c>
      <c r="T17" s="12">
        <v>99.099999999999994</v>
      </c>
      <c r="U17" s="12">
        <v>912</v>
      </c>
      <c r="V17" s="12">
        <v>14.52</v>
      </c>
    </row>
    <row r="18" s="1" customFormat="1" ht="12.75" customHeight="1">
      <c r="A18" s="12"/>
      <c r="B18" s="15"/>
      <c r="C18" s="16"/>
      <c r="D18" s="12"/>
      <c r="E18" s="12" t="s">
        <v>36</v>
      </c>
      <c r="F18" s="12"/>
      <c r="G18" s="13" t="s">
        <v>52</v>
      </c>
      <c r="H18" s="13"/>
      <c r="I18" s="13"/>
      <c r="J18" s="13"/>
      <c r="K18" s="13"/>
      <c r="L18" s="13"/>
      <c r="M18" s="13"/>
      <c r="N18" s="12">
        <v>20</v>
      </c>
      <c r="O18" s="12"/>
      <c r="P18" s="12">
        <v>2.1400000000000001</v>
      </c>
      <c r="Q18" s="12">
        <v>1</v>
      </c>
      <c r="R18" s="12"/>
      <c r="S18" s="12">
        <v>8.6999999999999993</v>
      </c>
      <c r="T18" s="12">
        <v>56.799999999999997</v>
      </c>
      <c r="U18" s="12">
        <v>897</v>
      </c>
      <c r="V18" s="12">
        <v>4.6600000000000001</v>
      </c>
    </row>
    <row r="19" s="1" customFormat="1" ht="12.75" customHeight="1">
      <c r="A19" s="12"/>
      <c r="B19" s="15"/>
      <c r="C19" s="16"/>
      <c r="D19" s="12"/>
      <c r="E19" s="12" t="s">
        <v>53</v>
      </c>
      <c r="F19" s="12"/>
      <c r="G19" s="13" t="s">
        <v>54</v>
      </c>
      <c r="H19" s="13"/>
      <c r="I19" s="13"/>
      <c r="J19" s="13"/>
      <c r="K19" s="13"/>
      <c r="L19" s="13"/>
      <c r="M19" s="13"/>
      <c r="N19" s="12">
        <v>20</v>
      </c>
      <c r="O19" s="12"/>
      <c r="P19" s="12">
        <v>1.7</v>
      </c>
      <c r="Q19" s="12">
        <v>1</v>
      </c>
      <c r="R19" s="12"/>
      <c r="S19" s="12">
        <v>9.6999999999999993</v>
      </c>
      <c r="T19" s="12">
        <v>51.799999999999997</v>
      </c>
      <c r="U19" s="14">
        <v>1148</v>
      </c>
      <c r="V19" s="12">
        <v>4.3799999999999999</v>
      </c>
    </row>
    <row r="20" ht="15" customHeight="1">
      <c r="A20" s="18"/>
      <c r="B20" s="19"/>
      <c r="C20" s="20"/>
      <c r="D20" s="21"/>
      <c r="E20" s="22" t="s">
        <v>40</v>
      </c>
      <c r="F20" s="22"/>
      <c r="G20" s="23"/>
      <c r="H20" s="24"/>
      <c r="I20" s="24"/>
      <c r="J20" s="24"/>
      <c r="K20" s="24"/>
      <c r="L20" s="24"/>
      <c r="M20" s="25"/>
      <c r="N20" s="26">
        <v>705</v>
      </c>
      <c r="O20" s="26"/>
      <c r="P20" s="26">
        <f>SUM(P12:P19)</f>
        <v>26.079999999999998</v>
      </c>
      <c r="Q20" s="26">
        <v>26</v>
      </c>
      <c r="R20" s="26"/>
      <c r="S20" s="26">
        <f>SUM(S12:S19)</f>
        <v>108.08</v>
      </c>
      <c r="T20" s="26">
        <f>SUM(T12:T19)</f>
        <v>780.39999999999998</v>
      </c>
      <c r="U20" s="27"/>
      <c r="V20" s="26">
        <v>171.75999999999999</v>
      </c>
    </row>
    <row r="21" s="1" customFormat="1" ht="15" customHeight="1">
      <c r="A21" s="28"/>
      <c r="B21" s="29"/>
      <c r="C21" s="30"/>
      <c r="D21" s="31" t="s">
        <v>55</v>
      </c>
      <c r="E21" s="31"/>
      <c r="F21" s="31"/>
      <c r="G21" s="29"/>
      <c r="H21" s="32"/>
      <c r="I21" s="32"/>
      <c r="J21" s="32"/>
      <c r="K21" s="32"/>
      <c r="L21" s="32"/>
      <c r="M21" s="30"/>
      <c r="N21" s="33">
        <v>1225</v>
      </c>
      <c r="O21" s="34"/>
      <c r="P21" s="34">
        <v>53.810000000000002</v>
      </c>
      <c r="Q21" s="34">
        <v>45</v>
      </c>
      <c r="R21" s="34"/>
      <c r="S21" s="34">
        <v>193.71000000000001</v>
      </c>
      <c r="T21" s="35">
        <f>T20+T11</f>
        <v>1367</v>
      </c>
      <c r="U21" s="34"/>
      <c r="V21" s="34">
        <v>282.06</v>
      </c>
    </row>
    <row r="22" s="1" customFormat="1" ht="12.75" customHeight="1"/>
  </sheetData>
  <mergeCells count="67">
    <mergeCell ref="A1:C1"/>
    <mergeCell ref="D1:M1"/>
    <mergeCell ref="Q1:T1"/>
    <mergeCell ref="Q2:T2"/>
    <mergeCell ref="B5:C5"/>
    <mergeCell ref="E5:F5"/>
    <mergeCell ref="G5:M5"/>
    <mergeCell ref="N5:O5"/>
    <mergeCell ref="Q5:R5"/>
    <mergeCell ref="B6:C6"/>
    <mergeCell ref="E6:F6"/>
    <mergeCell ref="G6:M6"/>
    <mergeCell ref="N6:O6"/>
    <mergeCell ref="Q6:R6"/>
    <mergeCell ref="E7:F7"/>
    <mergeCell ref="G7:M7"/>
    <mergeCell ref="N7:O7"/>
    <mergeCell ref="E8:F8"/>
    <mergeCell ref="G8:M8"/>
    <mergeCell ref="N8:O8"/>
    <mergeCell ref="E9:F9"/>
    <mergeCell ref="G9:M9"/>
    <mergeCell ref="N9:O9"/>
    <mergeCell ref="Q9:R9"/>
    <mergeCell ref="E10:F10"/>
    <mergeCell ref="G10:M10"/>
    <mergeCell ref="N10:O10"/>
    <mergeCell ref="E11:F11"/>
    <mergeCell ref="N11:O11"/>
    <mergeCell ref="Q11:R11"/>
    <mergeCell ref="B12:C12"/>
    <mergeCell ref="E12:F12"/>
    <mergeCell ref="G12:M12"/>
    <mergeCell ref="N12:O12"/>
    <mergeCell ref="Q12:R12"/>
    <mergeCell ref="E13:F13"/>
    <mergeCell ref="G13:M13"/>
    <mergeCell ref="N13:O13"/>
    <mergeCell ref="Q13:R13"/>
    <mergeCell ref="E14:F14"/>
    <mergeCell ref="G14:M14"/>
    <mergeCell ref="N14:O14"/>
    <mergeCell ref="Q14:R14"/>
    <mergeCell ref="E15:F15"/>
    <mergeCell ref="G15:M15"/>
    <mergeCell ref="N15:O15"/>
    <mergeCell ref="Q15:R15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Q18:R18"/>
    <mergeCell ref="E19:F19"/>
    <mergeCell ref="G19:M19"/>
    <mergeCell ref="N19:O19"/>
    <mergeCell ref="Q19:R19"/>
    <mergeCell ref="E20:F20"/>
    <mergeCell ref="N20:O20"/>
    <mergeCell ref="Q20:R20"/>
    <mergeCell ref="D21:F21"/>
    <mergeCell ref="N21:O21"/>
    <mergeCell ref="Q21:R21"/>
  </mergeCells>
  <printOptions headings="0" gridLines="0"/>
  <pageMargins left="0.39370078740157477" right="0.39370078740157477" top="0.39370078740157477" bottom="0.39370078740157477" header="0" footer="0"/>
  <pageSetup paperSize="9" scale="100" firstPageNumber="4294967295" fitToWidth="0" fitToHeight="0" pageOrder="overThenDown" orientation="portrait" usePrinterDefaults="1" blackAndWhite="0" draft="0" cellComments="none" useFirstPageNumber="0" errors="displayed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Р7-Офис/7.2.0.134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cp:keywords/>
  <dc:description/>
  <cp:revision>2</cp:revision>
  <dcterms:created xsi:type="dcterms:W3CDTF">2026-04-27T04:31:16Z</dcterms:created>
  <dcterms:modified xsi:type="dcterms:W3CDTF">2026-05-04T05:07:20Z</dcterms:modified>
</cp:coreProperties>
</file>